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<sst xmlns="http://schemas.openxmlformats.org/spreadsheetml/2006/main" count="29" uniqueCount="29">
  <si>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</si>
  <si>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</si>
  <si>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</si>
  <si>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</si>
  <si>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</si>
  <si>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</si>
  <si>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</si>
  <si>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</si>
  <si>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</si>
  <si>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</si>
  <si>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</si>
  <si>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</si>
  <si>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</si>
  <si>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</si>
  <si>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</si>
  <si>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</si>
  <si>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</si>
  <si>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</si>
  <si>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</si>
  <si>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</si>
  <si>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</si>
  <si>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</si>
  <si>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</si>
  <si>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</si>
  <si>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</si>
  <si>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</si>
  <si>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</si>
  <si>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 2 квартал 2024 год</t>
  </si>
  <si>
    <t>к Постановлению администрации Подрезчихинского сельского поселения от10.07.24 № 15-П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</si>
</sst>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5" sqref="A5:C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58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34"/>
      <c r="E6" s="34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447.67000000000007</v>
      </c>
      <c r="D9" s="18">
        <f>D15-D11</f>
        <v>328.90000000000009</v>
      </c>
      <c r="E9" s="28">
        <f t="shared" ref="E9:E17" si="0">D9/C9*100</f>
        <v>73.46929658007015</v>
      </c>
    </row>
    <row r="10" spans="1:5" ht="60" customHeight="1">
      <c r="A10" s="12" t="s">
        <v>13</v>
      </c>
      <c r="B10" s="13" t="s">
        <v>3</v>
      </c>
      <c r="C10" s="13">
        <f>C9</f>
        <v>447.67000000000007</v>
      </c>
      <c r="D10" s="13">
        <f>D9</f>
        <v>328.90000000000009</v>
      </c>
      <c r="E10" s="28">
        <f t="shared" si="0"/>
        <v>73.46929658007015</v>
      </c>
    </row>
    <row r="11" spans="1:5" ht="37.5">
      <c r="A11" s="17" t="s">
        <v>14</v>
      </c>
      <c r="B11" s="19" t="s">
        <v>4</v>
      </c>
      <c r="C11" s="29">
        <f t="shared" ref="C11:D13" si="1">C12</f>
        <v>5413</v>
      </c>
      <c r="D11" s="18">
        <f t="shared" si="1"/>
        <v>2674.54</v>
      </c>
      <c r="E11" s="28">
        <f t="shared" si="0"/>
        <v>49.409569554775537</v>
      </c>
    </row>
    <row r="12" spans="1:5" ht="37.5">
      <c r="A12" s="12" t="s">
        <v>15</v>
      </c>
      <c r="B12" s="14" t="s">
        <v>5</v>
      </c>
      <c r="C12" s="28">
        <f t="shared" si="1"/>
        <v>5413</v>
      </c>
      <c r="D12" s="13">
        <f t="shared" si="1"/>
        <v>2674.54</v>
      </c>
      <c r="E12" s="28">
        <f t="shared" si="0"/>
        <v>49.409569554775537</v>
      </c>
    </row>
    <row r="13" spans="1:5" ht="37.5">
      <c r="A13" s="12" t="s">
        <v>16</v>
      </c>
      <c r="B13" s="15" t="s">
        <v>6</v>
      </c>
      <c r="C13" s="28">
        <f t="shared" si="1"/>
        <v>5413</v>
      </c>
      <c r="D13" s="13">
        <f t="shared" si="1"/>
        <v>2674.54</v>
      </c>
      <c r="E13" s="28">
        <f t="shared" si="0"/>
        <v>49.409569554775537</v>
      </c>
    </row>
    <row r="14" spans="1:5" ht="56.25">
      <c r="A14" s="12" t="s">
        <v>17</v>
      </c>
      <c r="B14" s="15" t="s">
        <v>1</v>
      </c>
      <c r="C14" s="28">
        <v>5413</v>
      </c>
      <c r="D14" s="13">
        <v>2674.54</v>
      </c>
      <c r="E14" s="28">
        <f t="shared" si="0"/>
        <v>49.409569554775537</v>
      </c>
    </row>
    <row r="15" spans="1:5" ht="37.5">
      <c r="A15" s="17" t="s">
        <v>18</v>
      </c>
      <c r="B15" s="18" t="s">
        <v>7</v>
      </c>
      <c r="C15" s="18">
        <f t="shared" ref="C15:D17" si="2">C16</f>
        <v>5860.67</v>
      </c>
      <c r="D15" s="18">
        <f t="shared" si="2"/>
        <v>3003.44</v>
      </c>
      <c r="E15" s="28">
        <f t="shared" si="0"/>
        <v>51.247382978396672</v>
      </c>
    </row>
    <row r="16" spans="1:5" ht="37.5">
      <c r="A16" s="12" t="s">
        <v>19</v>
      </c>
      <c r="B16" s="14" t="s">
        <v>0</v>
      </c>
      <c r="C16" s="13">
        <f t="shared" si="2"/>
        <v>5860.67</v>
      </c>
      <c r="D16" s="13">
        <f t="shared" si="2"/>
        <v>3003.44</v>
      </c>
      <c r="E16" s="28">
        <f t="shared" si="0"/>
        <v>51.247382978396672</v>
      </c>
    </row>
    <row r="17" spans="1:5" ht="37.5">
      <c r="A17" s="12" t="s">
        <v>20</v>
      </c>
      <c r="B17" s="14" t="s">
        <v>8</v>
      </c>
      <c r="C17" s="13">
        <f t="shared" si="2"/>
        <v>5860.67</v>
      </c>
      <c r="D17" s="13">
        <f t="shared" si="2"/>
        <v>3003.44</v>
      </c>
      <c r="E17" s="28">
        <f t="shared" si="0"/>
        <v>51.247382978396672</v>
      </c>
    </row>
    <row r="18" spans="1:5" ht="56.25">
      <c r="A18" s="12" t="s">
        <v>21</v>
      </c>
      <c r="B18" s="16" t="s">
        <v>9</v>
      </c>
      <c r="C18" s="13">
        <v>5860.67</v>
      </c>
      <c r="D18" s="13">
        <v>3003.44</v>
      </c>
      <c r="E18" s="28">
        <f>D18/C18*100</f>
        <v>51.247382978396672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2024-07-11T11:21:31Z</dcterms:modified>
</cp:coreProperties>
</file>