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36 Отчет 1 полугодие\"/>
    </mc:Choice>
  </mc:AlternateContent>
  <xr:revisionPtr revIDLastSave="0" documentId="13_ncr:1_{CBA6BC18-7468-4CC1-BFB7-A63A3651AAF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4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<sst xmlns="http://schemas.openxmlformats.org/spreadsheetml/2006/main" count="29" uniqueCount="29">
  <si>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</si>
  <si>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</si>
  <si>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</si>
  <si>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</si>
  <si>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</si>
  <si>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</si>
  <si>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</si>
  <si>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</si>
  <si>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</si>
  <si>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</si>
  <si>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</si>
  <si>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</si>
  <si>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</si>
  <si>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</si>
  <si>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</si>
  <si>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</si>
  <si>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</si>
  <si>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</si>
  <si>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</si>
  <si>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</si>
  <si>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</si>
  <si>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</si>
  <si>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</si>
  <si>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</si>
  <si>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</si>
  <si>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</si>
  <si>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</si>
  <si>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 квартал 2025 год</t>
  </si>
  <si>
    <t>к Постановлению администрации Подрезчихинского сельского поселения от 15.07.25 № 36-П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</si>
</sst>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zoomScale="96" zoomScaleNormal="96" zoomScaleSheetLayoutView="96" workbookViewId="0">
      <selection activeCell="D4" sqref="D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23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58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26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34"/>
      <c r="E6" s="34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 x14ac:dyDescent="0.3">
      <c r="A9" s="17" t="s">
        <v>12</v>
      </c>
      <c r="B9" s="18" t="s">
        <v>2</v>
      </c>
      <c r="C9" s="18">
        <f>C15-C11</f>
        <v>332.84000000000015</v>
      </c>
      <c r="D9" s="18">
        <f>D15-D11</f>
        <v>84.019999999999982</v>
      </c>
      <c r="E9" s="28">
        <f t="shared" ref="E9:E17" si="0">D9/C9*100</f>
        <v>25.243360173056107</v>
      </c>
    </row>
    <row r="10" spans="1:5" ht="60" customHeight="1" x14ac:dyDescent="0.3">
      <c r="A10" s="12" t="s">
        <v>13</v>
      </c>
      <c r="B10" s="13" t="s">
        <v>3</v>
      </c>
      <c r="C10" s="13">
        <f>C9</f>
        <v>332.84000000000015</v>
      </c>
      <c r="D10" s="13">
        <f>D9</f>
        <v>84.019999999999982</v>
      </c>
      <c r="E10" s="28">
        <f t="shared" si="0"/>
        <v>25.243360173056107</v>
      </c>
    </row>
    <row r="11" spans="1:5" ht="37.5" x14ac:dyDescent="0.3">
      <c r="A11" s="17" t="s">
        <v>14</v>
      </c>
      <c r="B11" s="19" t="s">
        <v>4</v>
      </c>
      <c r="C11" s="29">
        <f t="shared" ref="C11:D13" si="1">C12</f>
        <v>6926.32</v>
      </c>
      <c r="D11" s="18">
        <f t="shared" si="1"/>
        <v>3889.62</v>
      </c>
      <c r="E11" s="28">
        <f t="shared" si="0"/>
        <v>56.157093521523691</v>
      </c>
    </row>
    <row r="12" spans="1:5" ht="37.5" x14ac:dyDescent="0.3">
      <c r="A12" s="12" t="s">
        <v>15</v>
      </c>
      <c r="B12" s="14" t="s">
        <v>5</v>
      </c>
      <c r="C12" s="28">
        <f t="shared" si="1"/>
        <v>6926.32</v>
      </c>
      <c r="D12" s="13">
        <f t="shared" si="1"/>
        <v>3889.62</v>
      </c>
      <c r="E12" s="28">
        <f t="shared" si="0"/>
        <v>56.157093521523691</v>
      </c>
    </row>
    <row r="13" spans="1:5" ht="37.5" x14ac:dyDescent="0.3">
      <c r="A13" s="12" t="s">
        <v>16</v>
      </c>
      <c r="B13" s="15" t="s">
        <v>6</v>
      </c>
      <c r="C13" s="28">
        <f t="shared" si="1"/>
        <v>6926.32</v>
      </c>
      <c r="D13" s="13">
        <f t="shared" si="1"/>
        <v>3889.62</v>
      </c>
      <c r="E13" s="28">
        <f t="shared" si="0"/>
        <v>56.157093521523691</v>
      </c>
    </row>
    <row r="14" spans="1:5" ht="56.25" x14ac:dyDescent="0.3">
      <c r="A14" s="12" t="s">
        <v>17</v>
      </c>
      <c r="B14" s="15" t="s">
        <v>1</v>
      </c>
      <c r="C14" s="28">
        <v>6926.32</v>
      </c>
      <c r="D14" s="13">
        <v>3889.62</v>
      </c>
      <c r="E14" s="28">
        <f t="shared" si="0"/>
        <v>56.157093521523691</v>
      </c>
    </row>
    <row r="15" spans="1:5" ht="37.5" x14ac:dyDescent="0.3">
      <c r="A15" s="17" t="s">
        <v>18</v>
      </c>
      <c r="B15" s="18" t="s">
        <v>7</v>
      </c>
      <c r="C15" s="18">
        <f t="shared" ref="C15:D17" si="2">C16</f>
        <v>7259.16</v>
      </c>
      <c r="D15" s="18">
        <f t="shared" si="2"/>
        <v>3973.64</v>
      </c>
      <c r="E15" s="28">
        <f t="shared" si="0"/>
        <v>54.739666848505884</v>
      </c>
    </row>
    <row r="16" spans="1:5" ht="37.5" x14ac:dyDescent="0.3">
      <c r="A16" s="12" t="s">
        <v>19</v>
      </c>
      <c r="B16" s="14" t="s">
        <v>0</v>
      </c>
      <c r="C16" s="13">
        <f t="shared" si="2"/>
        <v>7259.16</v>
      </c>
      <c r="D16" s="13">
        <f t="shared" si="2"/>
        <v>3973.64</v>
      </c>
      <c r="E16" s="28">
        <f t="shared" si="0"/>
        <v>54.739666848505884</v>
      </c>
    </row>
    <row r="17" spans="1:5" ht="37.5" x14ac:dyDescent="0.3">
      <c r="A17" s="12" t="s">
        <v>20</v>
      </c>
      <c r="B17" s="14" t="s">
        <v>8</v>
      </c>
      <c r="C17" s="13">
        <f t="shared" si="2"/>
        <v>7259.16</v>
      </c>
      <c r="D17" s="13">
        <f t="shared" si="2"/>
        <v>3973.64</v>
      </c>
      <c r="E17" s="28">
        <f t="shared" si="0"/>
        <v>54.739666848505884</v>
      </c>
    </row>
    <row r="18" spans="1:5" ht="56.25" x14ac:dyDescent="0.3">
      <c r="A18" s="12" t="s">
        <v>21</v>
      </c>
      <c r="B18" s="16" t="s">
        <v>9</v>
      </c>
      <c r="C18" s="13">
        <v>7259.16</v>
      </c>
      <c r="D18" s="13">
        <v>3973.64</v>
      </c>
      <c r="E18" s="28">
        <f>D18/C18*100</f>
        <v>54.739666848505884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2025-07-15T07:28:46Z</dcterms:modified>
</cp:coreProperties>
</file>